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CLAW\CLAW 2021\CLAW Software\"/>
    </mc:Choice>
  </mc:AlternateContent>
  <xr:revisionPtr revIDLastSave="0" documentId="13_ncr:1_{80FAD7F5-5C23-4C50-BDE0-C307F1BA46D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</author>
  </authors>
  <commentList>
    <comment ref="B7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Nothing more than a simple 'cloud-based'  filing system with folders
</t>
        </r>
      </text>
    </comment>
    <comment ref="G7" authorId="0" shapeId="0" xr:uid="{00000000-0006-0000-0000-000002000000}">
      <text>
        <r>
          <rPr>
            <sz val="9"/>
            <color indexed="81"/>
            <rFont val="Calibri"/>
            <family val="2"/>
          </rPr>
          <t xml:space="preserve">Ability to track document issue and responses, with system reports and notifications
</t>
        </r>
      </text>
    </comment>
    <comment ref="I7" authorId="0" shapeId="0" xr:uid="{00000000-0006-0000-0000-000003000000}">
      <text>
        <r>
          <rPr>
            <sz val="9"/>
            <color rgb="FF000000"/>
            <rFont val="Calibri"/>
            <family val="2"/>
          </rPr>
          <t xml:space="preserve">Allows users to browse a BIM model from a web page without the need for dedicated BIM software
</t>
        </r>
      </text>
    </comment>
    <comment ref="J7" authorId="0" shapeId="0" xr:uid="{00000000-0006-0000-0000-000004000000}">
      <text>
        <r>
          <rPr>
            <b/>
            <sz val="9"/>
            <color indexed="81"/>
            <rFont val="Calibri"/>
            <family val="2"/>
          </rPr>
          <t>Simple display of file titles, not content previews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7" authorId="0" shapeId="0" xr:uid="{00000000-0006-0000-0000-000005000000}">
      <text>
        <r>
          <rPr>
            <sz val="9"/>
            <color rgb="FF000000"/>
            <rFont val="Calibri"/>
            <family val="2"/>
          </rPr>
          <t xml:space="preserve">Limits on the number of folders (for example individual projects) is likely to be unhelpful
</t>
        </r>
      </text>
    </comment>
    <comment ref="M7" authorId="0" shapeId="0" xr:uid="{00000000-0006-0000-0000-000006000000}">
      <text>
        <r>
          <rPr>
            <b/>
            <sz val="9"/>
            <color rgb="FF000000"/>
            <rFont val="Calibri"/>
            <family val="2"/>
          </rPr>
          <t xml:space="preserve">If individual authorities currently make use of particular applications or databases which contain information, or which link to external sources, please insert details 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<sst xmlns="http://schemas.openxmlformats.org/spreadsheetml/2006/main" count="231" uniqueCount="148">
  <si>
    <t>Authority</t>
  </si>
  <si>
    <t>Other</t>
  </si>
  <si>
    <t xml:space="preserve">Blaenau Gwent </t>
  </si>
  <si>
    <t xml:space="preserve">Bridgend </t>
  </si>
  <si>
    <t>Caerphilly</t>
  </si>
  <si>
    <t>Cardiff</t>
  </si>
  <si>
    <t>Carmarthenshire</t>
  </si>
  <si>
    <t>Ceredigion</t>
  </si>
  <si>
    <t xml:space="preserve">Conwy 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</si>
  <si>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</si>
  <si>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</si>
  <si>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</si>
  <si>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</si>
  <si>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</si>
  <si>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</si>
  <si>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</si>
  <si>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</si>
  <si>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</si>
  <si>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</si>
  <si>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</si>
  <si>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</si>
  <si>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 xml:space="preserve">Torfaen </t>
  </si>
  <si>
    <t>Vale of Glamorgan</t>
  </si>
  <si>
    <t>Wrexham</t>
  </si>
  <si>
    <t>BIM</t>
  </si>
  <si>
    <t>CDE</t>
  </si>
  <si>
    <t>Asset Management</t>
  </si>
  <si>
    <t>Building Maintenance Work Ordering</t>
  </si>
  <si>
    <t>BMS</t>
  </si>
  <si>
    <t>Building Maintenance Energy Management</t>
  </si>
  <si>
    <t>Housing Asset Management</t>
  </si>
  <si>
    <t>Fire Mangement</t>
  </si>
  <si>
    <t>Risk Management</t>
  </si>
  <si>
    <t>Statutory Testing</t>
  </si>
  <si>
    <t>Timesheets</t>
  </si>
  <si>
    <t>3D Presentation</t>
  </si>
  <si>
    <t>SketchUp &amp; Twinmotion</t>
  </si>
  <si>
    <t>2D CAD</t>
  </si>
  <si>
    <t>Building Maintenance - Vectorworks
M&amp;E, Civils, Structural &amp; Landscape - Autocad</t>
  </si>
  <si>
    <t>None</t>
  </si>
  <si>
    <t>Outsourced to Housing Association</t>
  </si>
  <si>
    <t>Revizto - BIM &amp; Construction coordination/review</t>
  </si>
  <si>
    <t>Building Specification</t>
  </si>
  <si>
    <t>NBS Chorus</t>
  </si>
  <si>
    <t>Contract Management</t>
  </si>
  <si>
    <t>NBS Contract Administrator</t>
  </si>
  <si>
    <t>Crown Computing Open Options</t>
  </si>
  <si>
    <t>Autocad</t>
  </si>
  <si>
    <t>Revit</t>
  </si>
  <si>
    <t>Architecture - Archicad
M&amp;E - Revit</t>
  </si>
  <si>
    <t>Engineering - Revit</t>
  </si>
  <si>
    <t>MS Word</t>
  </si>
  <si>
    <t>CLAW Software Survey</t>
  </si>
  <si>
    <t>GIS</t>
  </si>
  <si>
    <t>Trendvison</t>
  </si>
  <si>
    <t>TEAMS - utilities management</t>
  </si>
  <si>
    <t>Microsoft Excel</t>
  </si>
  <si>
    <t>Legionella</t>
  </si>
  <si>
    <t xml:space="preserve"> AquadAdept tbeing evaluated</t>
  </si>
  <si>
    <t>GGP and Mapinfo</t>
  </si>
  <si>
    <t>Revit also trialling Revizto during design development.</t>
  </si>
  <si>
    <t>NBS and internal SDS using word and excel</t>
  </si>
  <si>
    <t>Internal SDS using word and excel also trialling Tf Cloud</t>
  </si>
  <si>
    <t>Revizto also use 360 camera to create virtual tours</t>
  </si>
  <si>
    <t>Decided by contractors for projects - most often use viewpoint</t>
  </si>
  <si>
    <t>Mapinfo</t>
  </si>
  <si>
    <t>Tf Cloud</t>
  </si>
  <si>
    <t>Atrium - looking to move to Tf Cloud in future</t>
  </si>
  <si>
    <t>Systems Link</t>
  </si>
  <si>
    <t>N/A</t>
  </si>
  <si>
    <t>RAMIS</t>
  </si>
  <si>
    <t>RAMIS - looking to move some to Tf Cloud</t>
  </si>
  <si>
    <t>Asbestos - Tf Cloud and RAMIS</t>
  </si>
  <si>
    <t>Revit &amp; Lumion</t>
  </si>
  <si>
    <t xml:space="preserve">QGIS </t>
  </si>
  <si>
    <t>Techforge (includes GIS supported by Mapinfo)&amp; Keystone (for housing)</t>
  </si>
  <si>
    <t>Techforge</t>
  </si>
  <si>
    <t>senselogix</t>
  </si>
  <si>
    <t>Cylon, Trend, Honeywell Hawk, Heatmiser, Siemens.</t>
  </si>
  <si>
    <t>Orchard</t>
  </si>
  <si>
    <t>Proactis - Module</t>
  </si>
  <si>
    <t>Spectrum Spatial Analyst</t>
  </si>
  <si>
    <t>Technology Forge</t>
  </si>
  <si>
    <t>Trend IQVision</t>
  </si>
  <si>
    <t>CAMMS</t>
  </si>
  <si>
    <t>QGIS ESRI Arcmap</t>
  </si>
  <si>
    <t>In- house TPMS</t>
  </si>
  <si>
    <t>In-house TPMS</t>
  </si>
  <si>
    <t>System Link - Energy Manager Software</t>
  </si>
  <si>
    <t>Not applicable</t>
  </si>
  <si>
    <t>Architecture and M&amp;E  - Revit</t>
  </si>
  <si>
    <t>NBS Chorus (including Preliminaries)</t>
  </si>
  <si>
    <t>QGIS</t>
  </si>
  <si>
    <t>IPF Asset Manager</t>
  </si>
  <si>
    <t>Consul/Iproc</t>
  </si>
  <si>
    <t>Systemslink</t>
  </si>
  <si>
    <t>Trend</t>
  </si>
  <si>
    <t>Keystone</t>
  </si>
  <si>
    <t>Keystone/IPF</t>
  </si>
  <si>
    <t>Profess and Timeware</t>
  </si>
  <si>
    <t>iaudit and held on IPF Asset Manager thereafter</t>
  </si>
  <si>
    <t>Sketch Up</t>
  </si>
  <si>
    <t>Cipfa Asset Manager</t>
  </si>
  <si>
    <t>Internally designd SQL based system</t>
  </si>
  <si>
    <t>Profess</t>
  </si>
  <si>
    <t>CIPFA Asset Manager</t>
  </si>
  <si>
    <t>Asbestos: CIPFA Asset Manager</t>
  </si>
  <si>
    <t>NBS and internal word and excel</t>
  </si>
  <si>
    <t>C2</t>
  </si>
  <si>
    <t>Total Mobile</t>
  </si>
  <si>
    <t>Trend, etc.</t>
  </si>
  <si>
    <t>Outsourced to RSL</t>
  </si>
  <si>
    <t>c365</t>
  </si>
  <si>
    <t>Timemaster</t>
  </si>
  <si>
    <t>iAuditor</t>
  </si>
  <si>
    <t>AutoCAD Civils 2016</t>
  </si>
  <si>
    <t>NBS</t>
  </si>
  <si>
    <t>Technology Forge - Cloud</t>
  </si>
  <si>
    <t>Systems Link Sunny portal Solar edge</t>
  </si>
  <si>
    <t>Trend IQ</t>
  </si>
  <si>
    <t>NA</t>
  </si>
  <si>
    <t>VisionTime and Timewatch</t>
  </si>
  <si>
    <t>Currently using MS Teams</t>
  </si>
  <si>
    <t>Civica Financials</t>
  </si>
  <si>
    <t>In-house Excel database</t>
  </si>
  <si>
    <t>Contractor Provided Cloud based system</t>
  </si>
  <si>
    <t>Teams Sigma</t>
  </si>
  <si>
    <t>No BIM software only free viewers such as Navis Works &amp; Revit</t>
  </si>
  <si>
    <t>Civica Purchasing</t>
  </si>
  <si>
    <t>Internal suite of documents using Word; procurement via Proactis</t>
  </si>
  <si>
    <t>Excel</t>
  </si>
  <si>
    <t>Mechanical - Revit</t>
  </si>
  <si>
    <t>No package in use- Word and Excel</t>
  </si>
  <si>
    <t>NEC 3 Contracts in line with Procurement policy</t>
  </si>
  <si>
    <t>Oracle - I procurement user- Internal orders</t>
  </si>
  <si>
    <t>Trend/Siemens</t>
  </si>
  <si>
    <t xml:space="preserve">Oracle system - Internal orders </t>
  </si>
  <si>
    <t>Tf facility- Asset management info/estate management</t>
  </si>
  <si>
    <t>Architecture and M&amp;E Autocad and Revit also Electrical use Amtech</t>
  </si>
  <si>
    <t>All disciplines Autocad</t>
  </si>
  <si>
    <t>NBS Create</t>
  </si>
  <si>
    <t>Revit and probably Revizto</t>
  </si>
  <si>
    <t>4 Projects &amp; Revizto</t>
  </si>
  <si>
    <t>QGIS?</t>
  </si>
  <si>
    <t>CIPFA AMS</t>
  </si>
  <si>
    <t>AS400 soon to be replaced by Northgate</t>
  </si>
  <si>
    <t>King Sturge, via, Mircrosoft Excel, soon to be replaced by Northgate</t>
  </si>
  <si>
    <t>In House Software Timemaster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</si>
</sst>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5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48"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90715</xdr:colOff>
      <xdr:row>0</xdr:row>
      <xdr:rowOff>127000</xdr:rowOff>
    </xdr:from>
    <xdr:to>
      <xdr:col>1</xdr:col>
      <xdr:colOff>657681</xdr:colOff>
      <xdr:row>4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787AD0-A254-4558-8AC7-B2D70FE5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15" y="127000"/>
          <a:ext cx="2163537" cy="807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U30"/>
  <sheetViews>
    <sheetView tabSelected="1" zoomScale="70" zoomScaleNormal="70" zoomScalePageLayoutView="125" workbookViewId="0">
      <pane xSplit="1" ySplit="7" topLeftCell="B29" activePane="bottomRight" state="frozen"/>
      <selection pane="topRight" activeCell="B1" sqref="B1"/>
      <selection pane="bottomLeft" activeCell="A3" sqref="A3"/>
      <selection pane="bottomRight" activeCell="A24" sqref="A24:U24"/>
    </sheetView>
  </sheetViews>
  <sheetFormatPr defaultColWidth="10.75" defaultRowHeight="15.5" x14ac:dyDescent="0.35"/>
  <cols>
    <col min="1" max="1" width="21" style="1" customWidth="1"/>
    <col min="2" max="2" width="23.25" style="1" customWidth="1"/>
    <col min="3" max="3" width="34" style="1" customWidth="1"/>
    <col min="4" max="4" width="18.25" style="1" customWidth="1"/>
    <col min="5" max="6" width="16.5" style="1" customWidth="1"/>
    <col min="7" max="9" width="18.75" style="1" customWidth="1"/>
    <col min="10" max="10" width="19" style="1" customWidth="1"/>
    <col min="11" max="11" width="15.5" style="1" customWidth="1"/>
    <col min="12" max="12" width="15.25" style="1" customWidth="1"/>
    <col min="13" max="17" width="18" style="1" customWidth="1"/>
    <col min="18" max="21" width="21" style="1" customWidth="1"/>
    <col min="22" max="16384" width="10.75" style="1"/>
  </cols>
  <sheetData>
    <row r="6" spans="1:21" ht="33" customHeight="1" x14ac:dyDescent="0.35">
      <c r="A6" s="42" t="s">
        <v>52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s="2" customFormat="1" ht="79.900000000000006" customHeight="1" x14ac:dyDescent="0.35">
      <c r="A7" s="3" t="s">
        <v>0</v>
      </c>
      <c r="B7" s="7" t="s">
        <v>24</v>
      </c>
      <c r="C7" s="7" t="s">
        <v>37</v>
      </c>
      <c r="D7" s="7" t="s">
        <v>42</v>
      </c>
      <c r="E7" s="7" t="s">
        <v>44</v>
      </c>
      <c r="F7" s="7" t="s">
        <v>35</v>
      </c>
      <c r="G7" s="7" t="s">
        <v>25</v>
      </c>
      <c r="H7" s="7" t="s">
        <v>53</v>
      </c>
      <c r="I7" s="7" t="s">
        <v>26</v>
      </c>
      <c r="J7" s="7" t="s">
        <v>27</v>
      </c>
      <c r="K7" s="7" t="s">
        <v>29</v>
      </c>
      <c r="L7" s="7" t="s">
        <v>28</v>
      </c>
      <c r="M7" s="7" t="s">
        <v>30</v>
      </c>
      <c r="N7" s="7" t="s">
        <v>31</v>
      </c>
      <c r="O7" s="7" t="s">
        <v>32</v>
      </c>
      <c r="P7" s="7" t="s">
        <v>33</v>
      </c>
      <c r="Q7" s="7" t="s">
        <v>34</v>
      </c>
      <c r="R7" s="7" t="s">
        <v>1</v>
      </c>
      <c r="S7" s="7" t="s">
        <v>57</v>
      </c>
      <c r="T7" s="7" t="s">
        <v>1</v>
      </c>
      <c r="U7" s="7" t="s">
        <v>1</v>
      </c>
    </row>
    <row r="8" spans="1:21" x14ac:dyDescent="0.35">
      <c r="A8" s="4"/>
      <c r="B8" s="5"/>
      <c r="C8" s="5"/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48" customHeight="1" x14ac:dyDescent="0.35">
      <c r="A9" s="9" t="s">
        <v>2</v>
      </c>
      <c r="B9" s="8" t="s">
        <v>49</v>
      </c>
      <c r="C9" s="8" t="s">
        <v>38</v>
      </c>
      <c r="D9" s="8" t="s">
        <v>43</v>
      </c>
      <c r="E9" s="8" t="s">
        <v>45</v>
      </c>
      <c r="F9" s="8" t="s">
        <v>36</v>
      </c>
      <c r="G9" s="8" t="s">
        <v>39</v>
      </c>
      <c r="H9" s="8" t="s">
        <v>59</v>
      </c>
      <c r="I9" s="8" t="s">
        <v>124</v>
      </c>
      <c r="J9" s="8" t="s">
        <v>123</v>
      </c>
      <c r="K9" s="8" t="s">
        <v>55</v>
      </c>
      <c r="L9" s="8" t="s">
        <v>54</v>
      </c>
      <c r="M9" s="8" t="s">
        <v>40</v>
      </c>
      <c r="N9" s="8" t="s">
        <v>39</v>
      </c>
      <c r="O9" s="8" t="s">
        <v>39</v>
      </c>
      <c r="P9" s="8" t="s">
        <v>56</v>
      </c>
      <c r="Q9" s="8" t="s">
        <v>46</v>
      </c>
      <c r="R9" s="8" t="s">
        <v>41</v>
      </c>
      <c r="S9" s="8" t="s">
        <v>58</v>
      </c>
      <c r="T9" s="8"/>
      <c r="U9" s="8"/>
    </row>
    <row r="10" spans="1:21" ht="48" customHeight="1" x14ac:dyDescent="0.35">
      <c r="A10" s="9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48" customHeight="1" x14ac:dyDescent="0.35">
      <c r="A11" s="9" t="s">
        <v>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48" customHeight="1" x14ac:dyDescent="0.35">
      <c r="A12" s="9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48" customHeight="1" x14ac:dyDescent="0.35">
      <c r="A13" s="9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48" customHeight="1" x14ac:dyDescent="0.35">
      <c r="A14" s="36" t="s">
        <v>7</v>
      </c>
      <c r="B14" s="35" t="s">
        <v>48</v>
      </c>
      <c r="C14" s="35" t="s">
        <v>47</v>
      </c>
      <c r="D14" s="35" t="s">
        <v>43</v>
      </c>
      <c r="E14" s="35" t="s">
        <v>39</v>
      </c>
      <c r="F14" s="35" t="s">
        <v>101</v>
      </c>
      <c r="G14" s="35" t="s">
        <v>39</v>
      </c>
      <c r="H14" s="35" t="s">
        <v>92</v>
      </c>
      <c r="I14" s="35" t="s">
        <v>102</v>
      </c>
      <c r="J14" s="35" t="s">
        <v>103</v>
      </c>
      <c r="K14" s="35"/>
      <c r="L14" s="35"/>
      <c r="M14" s="35" t="s">
        <v>39</v>
      </c>
      <c r="N14" s="35" t="s">
        <v>39</v>
      </c>
      <c r="O14" s="35" t="s">
        <v>39</v>
      </c>
      <c r="P14" s="35" t="s">
        <v>39</v>
      </c>
      <c r="Q14" s="35" t="s">
        <v>104</v>
      </c>
      <c r="R14" s="35"/>
      <c r="S14" s="35" t="s">
        <v>105</v>
      </c>
      <c r="T14" s="35" t="s">
        <v>106</v>
      </c>
      <c r="U14" s="35"/>
    </row>
    <row r="15" spans="1:21" ht="48" customHeight="1" x14ac:dyDescent="0.35">
      <c r="A15" s="38" t="s">
        <v>8</v>
      </c>
      <c r="B15" s="37" t="s">
        <v>48</v>
      </c>
      <c r="C15" s="37" t="s">
        <v>115</v>
      </c>
      <c r="D15" s="37" t="s">
        <v>116</v>
      </c>
      <c r="E15" s="37"/>
      <c r="F15" s="37"/>
      <c r="G15" s="37"/>
      <c r="H15" s="37" t="s">
        <v>65</v>
      </c>
      <c r="I15" s="37" t="s">
        <v>117</v>
      </c>
      <c r="J15" s="37" t="s">
        <v>117</v>
      </c>
      <c r="K15" s="37" t="s">
        <v>118</v>
      </c>
      <c r="L15" s="37" t="s">
        <v>119</v>
      </c>
      <c r="M15" s="37" t="s">
        <v>120</v>
      </c>
      <c r="N15" s="37"/>
      <c r="O15" s="37"/>
      <c r="P15" s="37"/>
      <c r="Q15" s="37" t="s">
        <v>121</v>
      </c>
      <c r="R15" s="37"/>
      <c r="S15" s="37"/>
      <c r="T15" s="37"/>
      <c r="U15" s="37"/>
    </row>
    <row r="16" spans="1:21" ht="48" customHeight="1" x14ac:dyDescent="0.35">
      <c r="A16" s="9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48" customHeight="1" x14ac:dyDescent="0.35">
      <c r="A17" s="31" t="s">
        <v>10</v>
      </c>
      <c r="B17" s="30"/>
      <c r="C17" s="30" t="s">
        <v>47</v>
      </c>
      <c r="D17" s="30" t="s">
        <v>43</v>
      </c>
      <c r="E17" s="30" t="s">
        <v>80</v>
      </c>
      <c r="F17" s="30"/>
      <c r="G17" s="30"/>
      <c r="H17" s="30" t="s">
        <v>81</v>
      </c>
      <c r="I17" s="30" t="s">
        <v>82</v>
      </c>
      <c r="J17" s="30" t="s">
        <v>82</v>
      </c>
      <c r="K17" s="30"/>
      <c r="L17" s="30" t="s">
        <v>83</v>
      </c>
      <c r="M17" s="30"/>
      <c r="N17" s="30"/>
      <c r="O17" s="30" t="s">
        <v>84</v>
      </c>
      <c r="P17" s="30"/>
      <c r="Q17" s="30" t="s">
        <v>82</v>
      </c>
      <c r="R17" s="30"/>
      <c r="S17" s="30"/>
      <c r="T17" s="30"/>
      <c r="U17" s="30"/>
    </row>
    <row r="18" spans="1:21" ht="48" customHeight="1" x14ac:dyDescent="0.35">
      <c r="A18" s="9" t="s">
        <v>11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87.4" customHeight="1" x14ac:dyDescent="0.35">
      <c r="A19" s="28" t="s">
        <v>12</v>
      </c>
      <c r="B19" s="27" t="s">
        <v>48</v>
      </c>
      <c r="C19" s="27" t="s">
        <v>47</v>
      </c>
      <c r="D19" s="27" t="s">
        <v>43</v>
      </c>
      <c r="E19" s="27" t="s">
        <v>39</v>
      </c>
      <c r="F19" s="27" t="s">
        <v>73</v>
      </c>
      <c r="G19" s="27" t="s">
        <v>122</v>
      </c>
      <c r="H19" s="37" t="s">
        <v>74</v>
      </c>
      <c r="I19" s="27" t="s">
        <v>75</v>
      </c>
      <c r="J19" s="27" t="s">
        <v>76</v>
      </c>
      <c r="K19" s="27" t="s">
        <v>77</v>
      </c>
      <c r="L19" s="29" t="s">
        <v>78</v>
      </c>
      <c r="M19" s="27" t="s">
        <v>79</v>
      </c>
      <c r="N19" s="27" t="s">
        <v>39</v>
      </c>
      <c r="O19" s="27" t="s">
        <v>39</v>
      </c>
      <c r="P19" s="27" t="s">
        <v>39</v>
      </c>
      <c r="Q19" s="27" t="s">
        <v>39</v>
      </c>
      <c r="R19" s="27"/>
      <c r="S19" s="27" t="s">
        <v>39</v>
      </c>
      <c r="T19" s="27"/>
      <c r="U19" s="27"/>
    </row>
    <row r="20" spans="1:21" ht="48" customHeight="1" x14ac:dyDescent="0.35">
      <c r="A20" s="9" t="s">
        <v>13</v>
      </c>
      <c r="B20" s="8" t="s">
        <v>50</v>
      </c>
      <c r="C20" s="8" t="s">
        <v>47</v>
      </c>
      <c r="D20" s="8" t="s">
        <v>51</v>
      </c>
      <c r="E20" s="8" t="s">
        <v>39</v>
      </c>
      <c r="F20" s="8" t="s">
        <v>39</v>
      </c>
      <c r="G20" s="8" t="s">
        <v>39</v>
      </c>
      <c r="H20" s="8"/>
      <c r="I20" s="8"/>
      <c r="J20" s="8"/>
      <c r="K20" s="8"/>
      <c r="L20" s="8"/>
      <c r="M20" s="8"/>
      <c r="N20" s="8" t="s">
        <v>39</v>
      </c>
      <c r="O20" s="8" t="s">
        <v>39</v>
      </c>
      <c r="P20" s="8"/>
      <c r="Q20" s="8" t="s">
        <v>39</v>
      </c>
      <c r="R20" s="8"/>
      <c r="S20" s="8"/>
      <c r="T20" s="8"/>
      <c r="U20" s="8"/>
    </row>
    <row r="21" spans="1:21" ht="48" customHeight="1" x14ac:dyDescent="0.35">
      <c r="A21" s="9" t="s">
        <v>14</v>
      </c>
      <c r="B21" s="8" t="s">
        <v>48</v>
      </c>
      <c r="C21" s="8" t="s">
        <v>47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48" customHeight="1" x14ac:dyDescent="0.35">
      <c r="A22" s="31" t="s">
        <v>15</v>
      </c>
      <c r="B22" s="30"/>
      <c r="C22" s="30" t="s">
        <v>47</v>
      </c>
      <c r="D22" s="30"/>
      <c r="E22" s="30"/>
      <c r="F22" s="30"/>
      <c r="G22" s="30"/>
      <c r="H22" s="30" t="s">
        <v>85</v>
      </c>
      <c r="I22" s="30" t="s">
        <v>86</v>
      </c>
      <c r="J22" s="30" t="s">
        <v>87</v>
      </c>
      <c r="K22" s="30" t="s">
        <v>88</v>
      </c>
      <c r="L22" s="30"/>
      <c r="M22" s="30" t="s">
        <v>89</v>
      </c>
      <c r="N22" s="30" t="s">
        <v>87</v>
      </c>
      <c r="O22" s="30"/>
      <c r="P22" s="30" t="s">
        <v>87</v>
      </c>
      <c r="Q22" s="30"/>
      <c r="R22" s="30"/>
      <c r="S22" s="30" t="s">
        <v>87</v>
      </c>
      <c r="T22" s="30"/>
      <c r="U22" s="30"/>
    </row>
    <row r="23" spans="1:21" ht="48" customHeight="1" x14ac:dyDescent="0.35">
      <c r="A23" s="38" t="s">
        <v>16</v>
      </c>
      <c r="B23" s="37" t="s">
        <v>48</v>
      </c>
      <c r="C23" s="37" t="s">
        <v>47</v>
      </c>
      <c r="D23" s="37" t="s">
        <v>107</v>
      </c>
      <c r="E23" s="37" t="s">
        <v>45</v>
      </c>
      <c r="F23" s="37" t="s">
        <v>39</v>
      </c>
      <c r="G23" s="37" t="s">
        <v>39</v>
      </c>
      <c r="H23" s="37" t="s">
        <v>65</v>
      </c>
      <c r="I23" s="37" t="s">
        <v>108</v>
      </c>
      <c r="J23" s="37" t="s">
        <v>109</v>
      </c>
      <c r="K23" s="37" t="s">
        <v>55</v>
      </c>
      <c r="L23" s="37" t="s">
        <v>110</v>
      </c>
      <c r="M23" s="37" t="s">
        <v>111</v>
      </c>
      <c r="N23" s="37" t="s">
        <v>112</v>
      </c>
      <c r="O23" s="37" t="s">
        <v>112</v>
      </c>
      <c r="P23" s="37" t="s">
        <v>112</v>
      </c>
      <c r="Q23" s="37" t="s">
        <v>113</v>
      </c>
      <c r="R23" s="37" t="s">
        <v>114</v>
      </c>
      <c r="S23" s="37" t="s">
        <v>112</v>
      </c>
      <c r="T23" s="37"/>
      <c r="U23" s="37"/>
    </row>
    <row r="24" spans="1:21" ht="48" customHeight="1" x14ac:dyDescent="0.35">
      <c r="A24" s="44" t="s">
        <v>17</v>
      </c>
      <c r="B24" s="45" t="s">
        <v>138</v>
      </c>
      <c r="C24" s="45" t="s">
        <v>139</v>
      </c>
      <c r="D24" s="45" t="s">
        <v>140</v>
      </c>
      <c r="E24" s="45" t="s">
        <v>45</v>
      </c>
      <c r="F24" s="45" t="s">
        <v>141</v>
      </c>
      <c r="G24" s="45" t="s">
        <v>142</v>
      </c>
      <c r="H24" s="45" t="s">
        <v>143</v>
      </c>
      <c r="I24" s="45" t="s">
        <v>144</v>
      </c>
      <c r="J24" s="45" t="s">
        <v>145</v>
      </c>
      <c r="K24" s="45"/>
      <c r="L24" s="45"/>
      <c r="M24" s="45" t="s">
        <v>146</v>
      </c>
      <c r="N24" s="45"/>
      <c r="O24" s="45"/>
      <c r="P24" s="45" t="s">
        <v>56</v>
      </c>
      <c r="Q24" s="45" t="s">
        <v>147</v>
      </c>
      <c r="R24" s="45"/>
      <c r="S24" s="43"/>
      <c r="T24" s="43"/>
      <c r="U24" s="43"/>
    </row>
    <row r="25" spans="1:21" ht="48" customHeight="1" x14ac:dyDescent="0.35">
      <c r="A25" s="9" t="s">
        <v>18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63.4" customHeight="1" x14ac:dyDescent="0.35">
      <c r="A26" s="9" t="s">
        <v>19</v>
      </c>
      <c r="B26" s="10" t="s">
        <v>60</v>
      </c>
      <c r="C26" s="11" t="s">
        <v>47</v>
      </c>
      <c r="D26" s="12" t="s">
        <v>61</v>
      </c>
      <c r="E26" s="13" t="s">
        <v>62</v>
      </c>
      <c r="F26" s="14" t="s">
        <v>63</v>
      </c>
      <c r="G26" s="15" t="s">
        <v>64</v>
      </c>
      <c r="H26" s="16" t="s">
        <v>65</v>
      </c>
      <c r="I26" s="17" t="s">
        <v>66</v>
      </c>
      <c r="J26" s="18" t="s">
        <v>67</v>
      </c>
      <c r="K26" s="19" t="s">
        <v>68</v>
      </c>
      <c r="L26" s="20" t="s">
        <v>69</v>
      </c>
      <c r="M26" s="21" t="s">
        <v>69</v>
      </c>
      <c r="N26" s="22" t="s">
        <v>70</v>
      </c>
      <c r="O26" s="23" t="s">
        <v>70</v>
      </c>
      <c r="P26" s="24" t="s">
        <v>71</v>
      </c>
      <c r="Q26" s="25" t="s">
        <v>69</v>
      </c>
      <c r="R26" s="24" t="s">
        <v>72</v>
      </c>
      <c r="S26" s="26" t="s">
        <v>70</v>
      </c>
      <c r="T26" s="8"/>
      <c r="U26" s="8"/>
    </row>
    <row r="27" spans="1:21" ht="75" customHeight="1" x14ac:dyDescent="0.35">
      <c r="A27" s="38" t="s">
        <v>20</v>
      </c>
      <c r="B27" s="37" t="s">
        <v>131</v>
      </c>
      <c r="C27" s="37" t="s">
        <v>47</v>
      </c>
      <c r="D27" s="37" t="s">
        <v>132</v>
      </c>
      <c r="E27" s="37" t="s">
        <v>133</v>
      </c>
      <c r="F27" s="37" t="s">
        <v>69</v>
      </c>
      <c r="G27" s="37" t="s">
        <v>69</v>
      </c>
      <c r="H27" s="37" t="s">
        <v>69</v>
      </c>
      <c r="I27" s="37" t="s">
        <v>69</v>
      </c>
      <c r="J27" s="37" t="s">
        <v>134</v>
      </c>
      <c r="K27" s="37" t="s">
        <v>69</v>
      </c>
      <c r="L27" s="37" t="s">
        <v>135</v>
      </c>
      <c r="M27" s="37" t="s">
        <v>69</v>
      </c>
      <c r="N27" s="37" t="s">
        <v>69</v>
      </c>
      <c r="O27" s="37" t="s">
        <v>69</v>
      </c>
      <c r="P27" s="37" t="s">
        <v>56</v>
      </c>
      <c r="Q27" s="37" t="s">
        <v>136</v>
      </c>
      <c r="R27" s="37" t="s">
        <v>137</v>
      </c>
      <c r="S27" s="37"/>
      <c r="T27" s="37"/>
      <c r="U27" s="37"/>
    </row>
    <row r="28" spans="1:21" s="41" customFormat="1" ht="86.25" customHeight="1" x14ac:dyDescent="0.35">
      <c r="A28" s="39" t="s">
        <v>21</v>
      </c>
      <c r="B28" s="40" t="s">
        <v>127</v>
      </c>
      <c r="C28" s="40" t="s">
        <v>47</v>
      </c>
      <c r="D28" s="40" t="s">
        <v>39</v>
      </c>
      <c r="E28" s="40" t="s">
        <v>129</v>
      </c>
      <c r="F28" s="40" t="s">
        <v>39</v>
      </c>
      <c r="G28" s="40" t="s">
        <v>64</v>
      </c>
      <c r="H28" s="40" t="s">
        <v>81</v>
      </c>
      <c r="I28" s="40" t="s">
        <v>130</v>
      </c>
      <c r="J28" s="40" t="s">
        <v>128</v>
      </c>
      <c r="K28" s="40" t="s">
        <v>126</v>
      </c>
      <c r="L28" s="40" t="s">
        <v>96</v>
      </c>
      <c r="M28" s="40" t="s">
        <v>69</v>
      </c>
      <c r="N28" s="40" t="s">
        <v>70</v>
      </c>
      <c r="O28" s="40" t="s">
        <v>70</v>
      </c>
      <c r="P28" s="40" t="s">
        <v>39</v>
      </c>
      <c r="Q28" s="40" t="s">
        <v>104</v>
      </c>
      <c r="R28" s="40"/>
      <c r="S28" s="40" t="s">
        <v>125</v>
      </c>
      <c r="T28" s="40"/>
      <c r="U28" s="40"/>
    </row>
    <row r="29" spans="1:21" ht="48" customHeight="1" x14ac:dyDescent="0.35">
      <c r="A29" s="34" t="s">
        <v>22</v>
      </c>
      <c r="B29" s="33" t="s">
        <v>90</v>
      </c>
      <c r="C29" s="33" t="s">
        <v>47</v>
      </c>
      <c r="D29" s="33" t="s">
        <v>91</v>
      </c>
      <c r="E29" s="33" t="s">
        <v>39</v>
      </c>
      <c r="F29" s="33" t="s">
        <v>39</v>
      </c>
      <c r="G29" s="33"/>
      <c r="H29" s="33" t="s">
        <v>92</v>
      </c>
      <c r="I29" s="33" t="s">
        <v>93</v>
      </c>
      <c r="J29" s="33" t="s">
        <v>94</v>
      </c>
      <c r="K29" s="33" t="s">
        <v>95</v>
      </c>
      <c r="L29" s="33" t="s">
        <v>96</v>
      </c>
      <c r="M29" s="33" t="s">
        <v>97</v>
      </c>
      <c r="N29" s="32" t="s">
        <v>100</v>
      </c>
      <c r="O29" s="33"/>
      <c r="P29" s="33" t="s">
        <v>98</v>
      </c>
      <c r="Q29" s="33" t="s">
        <v>99</v>
      </c>
      <c r="R29" s="33"/>
      <c r="S29" s="33" t="s">
        <v>97</v>
      </c>
      <c r="T29" s="33"/>
      <c r="U29" s="33"/>
    </row>
    <row r="30" spans="1:21" ht="48" customHeight="1" x14ac:dyDescent="0.35">
      <c r="A30" s="9" t="s">
        <v>23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</sheetData>
  <mergeCells count="1">
    <mergeCell ref="A6:U6"/>
  </mergeCells>
  <conditionalFormatting sqref="B8:Q8 B9:S9 U8:U9">
    <cfRule type="containsText" dxfId="47" priority="52" operator="containsText" text="Not required">
      <formula>NOT(ISERROR(SEARCH("Not required",B8)))</formula>
    </cfRule>
    <cfRule type="containsText" dxfId="46" priority="53" operator="containsText" text="Desirable">
      <formula>NOT(ISERROR(SEARCH("Desirable",B8)))</formula>
    </cfRule>
    <cfRule type="containsText" dxfId="45" priority="54" operator="containsText" text="Essential">
      <formula>NOT(ISERROR(SEARCH("Essential",B8)))</formula>
    </cfRule>
  </conditionalFormatting>
  <conditionalFormatting sqref="R8:S8">
    <cfRule type="containsText" dxfId="44" priority="49" operator="containsText" text="Not required">
      <formula>NOT(ISERROR(SEARCH("Not required",R8)))</formula>
    </cfRule>
    <cfRule type="containsText" dxfId="43" priority="50" operator="containsText" text="Desirable">
      <formula>NOT(ISERROR(SEARCH("Desirable",R8)))</formula>
    </cfRule>
    <cfRule type="containsText" dxfId="42" priority="51" operator="containsText" text="Essential">
      <formula>NOT(ISERROR(SEARCH("Essential",R8)))</formula>
    </cfRule>
  </conditionalFormatting>
  <conditionalFormatting sqref="B10:F21 B23:F26 B28:F30">
    <cfRule type="containsText" dxfId="41" priority="40" operator="containsText" text="Not required">
      <formula>NOT(ISERROR(SEARCH("Not required",B10)))</formula>
    </cfRule>
    <cfRule type="containsText" dxfId="40" priority="41" operator="containsText" text="Desirable">
      <formula>NOT(ISERROR(SEARCH("Desirable",B10)))</formula>
    </cfRule>
    <cfRule type="containsText" dxfId="39" priority="42" operator="containsText" text="Essential">
      <formula>NOT(ISERROR(SEARCH("Essential",B10)))</formula>
    </cfRule>
  </conditionalFormatting>
  <conditionalFormatting sqref="N20:O20">
    <cfRule type="containsText" dxfId="38" priority="31" operator="containsText" text="Not required">
      <formula>NOT(ISERROR(SEARCH("Not required",N20)))</formula>
    </cfRule>
    <cfRule type="containsText" dxfId="37" priority="32" operator="containsText" text="Desirable">
      <formula>NOT(ISERROR(SEARCH("Desirable",N20)))</formula>
    </cfRule>
    <cfRule type="containsText" dxfId="36" priority="33" operator="containsText" text="Essential">
      <formula>NOT(ISERROR(SEARCH("Essential",N20)))</formula>
    </cfRule>
  </conditionalFormatting>
  <conditionalFormatting sqref="I20:M20 P20 R20:S20 U10:U21 G21:S21 U23:U26 G30:S30 G29:M29 O29:S29 G10:S19 G23:S26 G28:S28 U28:U30">
    <cfRule type="containsText" dxfId="35" priority="37" operator="containsText" text="Not required">
      <formula>NOT(ISERROR(SEARCH("Not required",G10)))</formula>
    </cfRule>
    <cfRule type="containsText" dxfId="34" priority="38" operator="containsText" text="Desirable">
      <formula>NOT(ISERROR(SEARCH("Desirable",G10)))</formula>
    </cfRule>
    <cfRule type="containsText" dxfId="33" priority="39" operator="containsText" text="Essential">
      <formula>NOT(ISERROR(SEARCH("Essential",G10)))</formula>
    </cfRule>
  </conditionalFormatting>
  <conditionalFormatting sqref="G20:H20">
    <cfRule type="containsText" dxfId="32" priority="34" operator="containsText" text="Not required">
      <formula>NOT(ISERROR(SEARCH("Not required",G20)))</formula>
    </cfRule>
    <cfRule type="containsText" dxfId="31" priority="35" operator="containsText" text="Desirable">
      <formula>NOT(ISERROR(SEARCH("Desirable",G20)))</formula>
    </cfRule>
    <cfRule type="containsText" dxfId="30" priority="36" operator="containsText" text="Essential">
      <formula>NOT(ISERROR(SEARCH("Essential",G20)))</formula>
    </cfRule>
  </conditionalFormatting>
  <conditionalFormatting sqref="Q20">
    <cfRule type="containsText" dxfId="29" priority="28" operator="containsText" text="Not required">
      <formula>NOT(ISERROR(SEARCH("Not required",Q20)))</formula>
    </cfRule>
    <cfRule type="containsText" dxfId="28" priority="29" operator="containsText" text="Desirable">
      <formula>NOT(ISERROR(SEARCH("Desirable",Q20)))</formula>
    </cfRule>
    <cfRule type="containsText" dxfId="27" priority="30" operator="containsText" text="Essential">
      <formula>NOT(ISERROR(SEARCH("Essential",Q20)))</formula>
    </cfRule>
  </conditionalFormatting>
  <conditionalFormatting sqref="T8:T9">
    <cfRule type="containsText" dxfId="26" priority="25" operator="containsText" text="Not required">
      <formula>NOT(ISERROR(SEARCH("Not required",T8)))</formula>
    </cfRule>
    <cfRule type="containsText" dxfId="25" priority="26" operator="containsText" text="Desirable">
      <formula>NOT(ISERROR(SEARCH("Desirable",T8)))</formula>
    </cfRule>
    <cfRule type="containsText" dxfId="24" priority="27" operator="containsText" text="Essential">
      <formula>NOT(ISERROR(SEARCH("Essential",T8)))</formula>
    </cfRule>
  </conditionalFormatting>
  <conditionalFormatting sqref="T10:T21 T23:T26 T28:T30">
    <cfRule type="containsText" dxfId="23" priority="22" operator="containsText" text="Not required">
      <formula>NOT(ISERROR(SEARCH("Not required",T10)))</formula>
    </cfRule>
    <cfRule type="containsText" dxfId="22" priority="23" operator="containsText" text="Desirable">
      <formula>NOT(ISERROR(SEARCH("Desirable",T10)))</formula>
    </cfRule>
    <cfRule type="containsText" dxfId="21" priority="24" operator="containsText" text="Essential">
      <formula>NOT(ISERROR(SEARCH("Essential",T10)))</formula>
    </cfRule>
  </conditionalFormatting>
  <conditionalFormatting sqref="B22:F22">
    <cfRule type="containsText" dxfId="20" priority="19" operator="containsText" text="Not required">
      <formula>NOT(ISERROR(SEARCH("Not required",B22)))</formula>
    </cfRule>
    <cfRule type="containsText" dxfId="19" priority="20" operator="containsText" text="Desirable">
      <formula>NOT(ISERROR(SEARCH("Desirable",B22)))</formula>
    </cfRule>
    <cfRule type="containsText" dxfId="18" priority="21" operator="containsText" text="Essential">
      <formula>NOT(ISERROR(SEARCH("Essential",B22)))</formula>
    </cfRule>
  </conditionalFormatting>
  <conditionalFormatting sqref="U22 G22:S22">
    <cfRule type="containsText" dxfId="17" priority="16" operator="containsText" text="Not required">
      <formula>NOT(ISERROR(SEARCH("Not required",G22)))</formula>
    </cfRule>
    <cfRule type="containsText" dxfId="16" priority="17" operator="containsText" text="Desirable">
      <formula>NOT(ISERROR(SEARCH("Desirable",G22)))</formula>
    </cfRule>
    <cfRule type="containsText" dxfId="15" priority="18" operator="containsText" text="Essential">
      <formula>NOT(ISERROR(SEARCH("Essential",G22)))</formula>
    </cfRule>
  </conditionalFormatting>
  <conditionalFormatting sqref="T22">
    <cfRule type="containsText" dxfId="14" priority="13" operator="containsText" text="Not required">
      <formula>NOT(ISERROR(SEARCH("Not required",T22)))</formula>
    </cfRule>
    <cfRule type="containsText" dxfId="13" priority="14" operator="containsText" text="Desirable">
      <formula>NOT(ISERROR(SEARCH("Desirable",T22)))</formula>
    </cfRule>
    <cfRule type="containsText" dxfId="12" priority="15" operator="containsText" text="Essential">
      <formula>NOT(ISERROR(SEARCH("Essential",T22)))</formula>
    </cfRule>
  </conditionalFormatting>
  <conditionalFormatting sqref="B27:F27">
    <cfRule type="containsText" dxfId="11" priority="10" operator="containsText" text="Not required">
      <formula>NOT(ISERROR(SEARCH("Not required",B27)))</formula>
    </cfRule>
    <cfRule type="containsText" dxfId="10" priority="11" operator="containsText" text="Desirable">
      <formula>NOT(ISERROR(SEARCH("Desirable",B27)))</formula>
    </cfRule>
    <cfRule type="containsText" dxfId="9" priority="12" operator="containsText" text="Essential">
      <formula>NOT(ISERROR(SEARCH("Essential",B27)))</formula>
    </cfRule>
  </conditionalFormatting>
  <conditionalFormatting sqref="U27 G27:O27 Q27:S27">
    <cfRule type="containsText" dxfId="8" priority="7" operator="containsText" text="Not required">
      <formula>NOT(ISERROR(SEARCH("Not required",G27)))</formula>
    </cfRule>
    <cfRule type="containsText" dxfId="7" priority="8" operator="containsText" text="Desirable">
      <formula>NOT(ISERROR(SEARCH("Desirable",G27)))</formula>
    </cfRule>
    <cfRule type="containsText" dxfId="6" priority="9" operator="containsText" text="Essential">
      <formula>NOT(ISERROR(SEARCH("Essential",G27)))</formula>
    </cfRule>
  </conditionalFormatting>
  <conditionalFormatting sqref="T27">
    <cfRule type="containsText" dxfId="5" priority="4" operator="containsText" text="Not required">
      <formula>NOT(ISERROR(SEARCH("Not required",T27)))</formula>
    </cfRule>
    <cfRule type="containsText" dxfId="4" priority="5" operator="containsText" text="Desirable">
      <formula>NOT(ISERROR(SEARCH("Desirable",T27)))</formula>
    </cfRule>
    <cfRule type="containsText" dxfId="3" priority="6" operator="containsText" text="Essential">
      <formula>NOT(ISERROR(SEARCH("Essential",T27)))</formula>
    </cfRule>
  </conditionalFormatting>
  <conditionalFormatting sqref="P27">
    <cfRule type="containsText" dxfId="2" priority="1" operator="containsText" text="Not required">
      <formula>NOT(ISERROR(SEARCH("Not required",P27)))</formula>
    </cfRule>
    <cfRule type="containsText" dxfId="1" priority="2" operator="containsText" text="Desirable">
      <formula>NOT(ISERROR(SEARCH("Desirable",P27)))</formula>
    </cfRule>
    <cfRule type="containsText" dxfId="0" priority="3" operator="containsText" text="Essential">
      <formula>NOT(ISERROR(SEARCH("Essential",P27)))</formula>
    </cfRule>
  </conditionalFormatting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Blaenau Gwent County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Susan Selkirk</cp:lastModifiedBy>
  <cp:lastPrinted>2021-09-23T13:50:05Z</cp:lastPrinted>
  <dcterms:created xsi:type="dcterms:W3CDTF">2019-09-11T09:33:55Z</dcterms:created>
  <dcterms:modified xsi:type="dcterms:W3CDTF">2021-09-28T09:54:20Z</dcterms:modified>
</cp:coreProperties>
</file>